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warrantgroupsrl-my.sharepoint.com/personal/federica_berlassini_warranthub_it/Documents/Desktop/"/>
    </mc:Choice>
  </mc:AlternateContent>
  <xr:revisionPtr revIDLastSave="1" documentId="13_ncr:1_{C7D04437-D5BA-463A-BC6C-769C4C902CF1}" xr6:coauthVersionLast="47" xr6:coauthVersionMax="47" xr10:uidLastSave="{F78A8D82-1132-47AD-8D0F-1B1D0A8AC523}"/>
  <bookViews>
    <workbookView xWindow="-108" yWindow="-108" windowWidth="23256" windowHeight="12576" xr2:uid="{00000000-000D-0000-FFFF-FFFF00000000}"/>
  </bookViews>
  <sheets>
    <sheet name="Istruzioni" sheetId="2" r:id="rId1"/>
    <sheet name="Conto Capitale e Conto Corren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9" i="1"/>
  <c r="D21" i="1" s="1"/>
  <c r="C20" i="1" l="1"/>
  <c r="C22" i="1" s="1"/>
  <c r="C23" i="1" s="1"/>
  <c r="D20" i="1" l="1"/>
</calcChain>
</file>

<file path=xl/sharedStrings.xml><?xml version="1.0" encoding="utf-8"?>
<sst xmlns="http://schemas.openxmlformats.org/spreadsheetml/2006/main" count="33" uniqueCount="30">
  <si>
    <t>SPESE IN CONTO CAPITALE</t>
  </si>
  <si>
    <t xml:space="preserve"> Voci di spesa</t>
  </si>
  <si>
    <t xml:space="preserve">Descrizione spesa </t>
  </si>
  <si>
    <t>Importo al netto di IVA</t>
  </si>
  <si>
    <t>c) Arredi e strutture temporanee</t>
  </si>
  <si>
    <t>f) Realizzazione, acquisto o acquisizione tramite licenza pluriennale di software, piattaforme informatiche, applicazioni per smartphone, siti web ecc</t>
  </si>
  <si>
    <t xml:space="preserve">TOTALE </t>
  </si>
  <si>
    <t>SPESE IN CONTO CORRENTE</t>
  </si>
  <si>
    <t>TOTALE SPESE IN CONTO CAPITALE</t>
  </si>
  <si>
    <r>
      <t xml:space="preserve">TOTALE SPESE (MIN. 500,00 </t>
    </r>
    <r>
      <rPr>
        <b/>
        <sz val="22"/>
        <color theme="1"/>
        <rFont val="Calibri"/>
        <family val="2"/>
      </rPr>
      <t>€</t>
    </r>
    <r>
      <rPr>
        <b/>
        <sz val="22"/>
        <color theme="1"/>
        <rFont val="Calibri"/>
        <family val="2"/>
        <scheme val="minor"/>
      </rPr>
      <t xml:space="preserve">) </t>
    </r>
  </si>
  <si>
    <t xml:space="preserve">CONTROLLO SPESE CONTO CORRENTE </t>
  </si>
  <si>
    <r>
      <t xml:space="preserve">Se </t>
    </r>
    <r>
      <rPr>
        <b/>
        <sz val="11"/>
        <color theme="1"/>
        <rFont val="Calibri"/>
        <family val="2"/>
        <scheme val="minor"/>
      </rPr>
      <t>ERRORE</t>
    </r>
    <r>
      <rPr>
        <sz val="11"/>
        <color theme="1"/>
        <rFont val="Calibri"/>
        <family val="2"/>
        <scheme val="minor"/>
      </rPr>
      <t xml:space="preserve"> inserire anche spese in conto capitale, non è possibile presentare domanda per sole spese in conto corrente. </t>
    </r>
  </si>
  <si>
    <t xml:space="preserve">Totale spese (conto corrente + conto capitale ) </t>
  </si>
  <si>
    <t>Contributo calcolato</t>
  </si>
  <si>
    <t>Contributo da richiedere</t>
  </si>
  <si>
    <t xml:space="preserve"> </t>
  </si>
  <si>
    <t>ISTRUZIONI ALLA COMPILAZIONE PER LE SPESE DA SOSTENERE E PER IL CONTRIBUTO RICHIEDIBILE</t>
  </si>
  <si>
    <t xml:space="preserve">1) Per aderire al bando è necessario presentare una spesa totale (somma di spese in conto capitale e spese correnti) di almeno 500,00 € (al netto di IVA). </t>
  </si>
  <si>
    <t xml:space="preserve">3) Non è possibile richiedere il contributo per sole spese correnti </t>
  </si>
  <si>
    <t xml:space="preserve">a) Opere edili private </t>
  </si>
  <si>
    <t xml:space="preserve">b) Impianti </t>
  </si>
  <si>
    <t>d) Macchinari, attrezzature ed apparecchi</t>
  </si>
  <si>
    <t xml:space="preserve">e) Veicoli ad uso commerciale </t>
  </si>
  <si>
    <t xml:space="preserve">g) Consulenze, studi ed analisi </t>
  </si>
  <si>
    <t>h) Canoni annuali per l’utilizzo di software, piattaforme informatiche, applicazioni per smartphone, siti web</t>
  </si>
  <si>
    <t xml:space="preserve">i) Spese per eventi e animazione o promozione, comunicazione, pubblicità </t>
  </si>
  <si>
    <t xml:space="preserve">l) Formazione del titolare o dei lavoratori </t>
  </si>
  <si>
    <t xml:space="preserve">m) Affitto dei locali per l'esercizio dell'attività di impresa </t>
  </si>
  <si>
    <r>
      <t xml:space="preserve">CONTRIBUTO (MAX 10.000,00 </t>
    </r>
    <r>
      <rPr>
        <b/>
        <sz val="24"/>
        <color theme="1"/>
        <rFont val="Calibri"/>
        <family val="2"/>
      </rPr>
      <t>€</t>
    </r>
    <r>
      <rPr>
        <b/>
        <sz val="24"/>
        <color theme="1"/>
        <rFont val="Calibri"/>
        <family val="2"/>
        <scheme val="minor"/>
      </rPr>
      <t xml:space="preserve">) </t>
    </r>
  </si>
  <si>
    <r>
      <t xml:space="preserve">2) Il contributo massimo richiedibile è di 10.000,00 </t>
    </r>
    <r>
      <rPr>
        <b/>
        <sz val="11"/>
        <color theme="1"/>
        <rFont val="Calibri"/>
        <family val="2"/>
      </rPr>
      <t xml:space="preserve">€ e in ogni caso non superiore alle spese in conto capitale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</si>
</sst>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 Nova"/>
      <family val="2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color theme="1"/>
      <name val="Arial Nova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theme="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11" borderId="0" xfId="0" applyFill="1"/>
    <xf numFmtId="0" fontId="7" fillId="11" borderId="0" xfId="0" applyFont="1" applyFill="1"/>
    <xf numFmtId="0" fontId="0" fillId="11" borderId="12" xfId="0" applyFill="1" applyBorder="1"/>
    <xf numFmtId="0" fontId="0" fillId="11" borderId="13" xfId="0" applyFill="1" applyBorder="1"/>
    <xf numFmtId="0" fontId="19" fillId="11" borderId="11" xfId="0" applyFont="1" applyFill="1" applyBorder="1"/>
    <xf numFmtId="44" fontId="11" fillId="6" borderId="9" xfId="0" applyNumberFormat="1" applyFont="1" applyFill="1" applyBorder="1"/>
    <xf numFmtId="44" fontId="0" fillId="7" borderId="9" xfId="0" applyNumberFormat="1" applyFill="1" applyBorder="1"/>
    <xf numFmtId="44" fontId="14" fillId="8" borderId="9" xfId="1" applyFont="1" applyFill="1" applyBorder="1" applyAlignment="1" applyProtection="1">
      <alignment horizontal="left"/>
    </xf>
    <xf numFmtId="0" fontId="18" fillId="10" borderId="0" xfId="0" applyFont="1" applyFill="1"/>
    <xf numFmtId="0" fontId="7" fillId="11" borderId="12" xfId="0" applyFont="1" applyFill="1" applyBorder="1" applyAlignment="1">
      <alignment wrapText="1"/>
    </xf>
    <xf numFmtId="0" fontId="7" fillId="11" borderId="12" xfId="0" applyFont="1" applyFill="1" applyBorder="1"/>
    <xf numFmtId="0" fontId="0" fillId="0" borderId="0" xfId="0" applyProtection="1"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wrapText="1"/>
      <protection locked="0"/>
    </xf>
    <xf numFmtId="44" fontId="0" fillId="0" borderId="4" xfId="1" applyFont="1" applyBorder="1" applyProtection="1"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8" fillId="9" borderId="0" xfId="0" applyFont="1" applyFill="1" applyAlignment="1" applyProtection="1">
      <alignment horizontal="left" vertical="center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13" fillId="0" borderId="10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9" fillId="9" borderId="0" xfId="0" applyFont="1" applyFill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wrapText="1"/>
      <protection locked="0"/>
    </xf>
    <xf numFmtId="44" fontId="0" fillId="0" borderId="0" xfId="1" applyFont="1" applyProtection="1"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7" fillId="11" borderId="0" xfId="0" applyFont="1" applyFill="1" applyAlignment="1">
      <alignment wrapText="1"/>
    </xf>
    <xf numFmtId="0" fontId="0" fillId="11" borderId="0" xfId="0" applyFill="1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horizontal="center" vertical="center"/>
    </xf>
    <xf numFmtId="44" fontId="4" fillId="0" borderId="7" xfId="1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Normale 2" xfId="2" xr:uid="{A1069889-6349-4557-B3F7-B0CFB7687213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2FD4-60F7-428E-A230-22BC4604E0D1}">
  <dimension ref="B2:B27"/>
  <sheetViews>
    <sheetView tabSelected="1" workbookViewId="0">
      <selection activeCell="B15" sqref="B15:B27"/>
    </sheetView>
  </sheetViews>
  <sheetFormatPr defaultColWidth="9.109375" defaultRowHeight="14.4" x14ac:dyDescent="0.3"/>
  <cols>
    <col min="1" max="1" width="9.109375" style="1"/>
    <col min="2" max="2" width="95.6640625" style="1" customWidth="1"/>
    <col min="3" max="16384" width="9.109375" style="1"/>
  </cols>
  <sheetData>
    <row r="2" spans="2:2" ht="15" thickBot="1" x14ac:dyDescent="0.35"/>
    <row r="3" spans="2:2" ht="15" thickTop="1" x14ac:dyDescent="0.3">
      <c r="B3" s="5" t="s">
        <v>16</v>
      </c>
    </row>
    <row r="4" spans="2:2" x14ac:dyDescent="0.3">
      <c r="B4" s="3"/>
    </row>
    <row r="5" spans="2:2" ht="39" customHeight="1" x14ac:dyDescent="0.3">
      <c r="B5" s="10" t="s">
        <v>17</v>
      </c>
    </row>
    <row r="6" spans="2:2" x14ac:dyDescent="0.3">
      <c r="B6" s="10"/>
    </row>
    <row r="7" spans="2:2" ht="18" customHeight="1" x14ac:dyDescent="0.3">
      <c r="B7" s="11" t="s">
        <v>29</v>
      </c>
    </row>
    <row r="8" spans="2:2" x14ac:dyDescent="0.3">
      <c r="B8" s="11"/>
    </row>
    <row r="9" spans="2:2" x14ac:dyDescent="0.3">
      <c r="B9" s="11" t="s">
        <v>18</v>
      </c>
    </row>
    <row r="10" spans="2:2" ht="15" thickBot="1" x14ac:dyDescent="0.35">
      <c r="B10" s="4"/>
    </row>
    <row r="11" spans="2:2" ht="15" thickTop="1" x14ac:dyDescent="0.3"/>
    <row r="13" spans="2:2" x14ac:dyDescent="0.3">
      <c r="B13" s="2"/>
    </row>
    <row r="15" spans="2:2" x14ac:dyDescent="0.3">
      <c r="B15" s="30"/>
    </row>
    <row r="16" spans="2:2" x14ac:dyDescent="0.3">
      <c r="B16" s="31"/>
    </row>
    <row r="17" spans="2:2" x14ac:dyDescent="0.3">
      <c r="B17" s="31"/>
    </row>
    <row r="18" spans="2:2" x14ac:dyDescent="0.3">
      <c r="B18" s="31"/>
    </row>
    <row r="19" spans="2:2" x14ac:dyDescent="0.3">
      <c r="B19" s="31"/>
    </row>
    <row r="20" spans="2:2" x14ac:dyDescent="0.3">
      <c r="B20" s="31"/>
    </row>
    <row r="21" spans="2:2" x14ac:dyDescent="0.3">
      <c r="B21" s="31"/>
    </row>
    <row r="22" spans="2:2" x14ac:dyDescent="0.3">
      <c r="B22" s="31"/>
    </row>
    <row r="23" spans="2:2" x14ac:dyDescent="0.3">
      <c r="B23" s="31"/>
    </row>
    <row r="24" spans="2:2" x14ac:dyDescent="0.3">
      <c r="B24" s="31"/>
    </row>
    <row r="25" spans="2:2" x14ac:dyDescent="0.3">
      <c r="B25" s="31"/>
    </row>
    <row r="26" spans="2:2" x14ac:dyDescent="0.3">
      <c r="B26" s="31"/>
    </row>
    <row r="27" spans="2:2" x14ac:dyDescent="0.3">
      <c r="B27" s="31"/>
    </row>
  </sheetData>
  <mergeCells count="1">
    <mergeCell ref="B15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zoomScale="70" zoomScaleNormal="70" workbookViewId="0">
      <selection activeCell="C8" sqref="C8"/>
    </sheetView>
  </sheetViews>
  <sheetFormatPr defaultColWidth="9.109375" defaultRowHeight="14.4" x14ac:dyDescent="0.3"/>
  <cols>
    <col min="1" max="1" width="142.6640625" style="12" bestFit="1" customWidth="1"/>
    <col min="2" max="2" width="42.44140625" style="12" customWidth="1"/>
    <col min="3" max="3" width="33.88671875" style="12" customWidth="1"/>
    <col min="4" max="4" width="16.88671875" style="12" customWidth="1"/>
    <col min="5" max="5" width="12" style="12" customWidth="1"/>
    <col min="6" max="6" width="9.109375" style="12"/>
    <col min="7" max="7" width="49.6640625" style="12" hidden="1" customWidth="1"/>
    <col min="8" max="16384" width="9.109375" style="12"/>
  </cols>
  <sheetData>
    <row r="1" spans="1:3" ht="31.5" customHeight="1" thickBot="1" x14ac:dyDescent="0.35">
      <c r="A1" s="32" t="s">
        <v>0</v>
      </c>
      <c r="B1" s="33"/>
      <c r="C1" s="34"/>
    </row>
    <row r="2" spans="1:3" ht="28.5" customHeight="1" x14ac:dyDescent="0.3">
      <c r="A2" s="13" t="s">
        <v>1</v>
      </c>
      <c r="B2" s="14" t="s">
        <v>2</v>
      </c>
      <c r="C2" s="14" t="s">
        <v>3</v>
      </c>
    </row>
    <row r="3" spans="1:3" ht="37.5" customHeight="1" x14ac:dyDescent="0.3">
      <c r="A3" s="15" t="s">
        <v>19</v>
      </c>
      <c r="B3" s="16"/>
      <c r="C3" s="17"/>
    </row>
    <row r="4" spans="1:3" ht="36.75" customHeight="1" x14ac:dyDescent="0.3">
      <c r="A4" s="15" t="s">
        <v>20</v>
      </c>
      <c r="B4" s="16"/>
      <c r="C4" s="17"/>
    </row>
    <row r="5" spans="1:3" ht="29.25" customHeight="1" x14ac:dyDescent="0.3">
      <c r="A5" s="15" t="s">
        <v>4</v>
      </c>
      <c r="B5" s="16" t="s">
        <v>15</v>
      </c>
      <c r="C5" s="17"/>
    </row>
    <row r="6" spans="1:3" ht="39" customHeight="1" x14ac:dyDescent="0.3">
      <c r="A6" s="15" t="s">
        <v>21</v>
      </c>
      <c r="B6" s="16"/>
      <c r="C6" s="17"/>
    </row>
    <row r="7" spans="1:3" ht="31.5" customHeight="1" x14ac:dyDescent="0.3">
      <c r="A7" s="15" t="s">
        <v>22</v>
      </c>
      <c r="B7" s="16"/>
      <c r="C7" s="17"/>
    </row>
    <row r="8" spans="1:3" ht="51.75" customHeight="1" thickBot="1" x14ac:dyDescent="0.35">
      <c r="A8" s="15" t="s">
        <v>5</v>
      </c>
      <c r="B8" s="16"/>
      <c r="C8" s="17"/>
    </row>
    <row r="9" spans="1:3" ht="40.5" customHeight="1" thickBot="1" x14ac:dyDescent="0.35">
      <c r="A9" s="27" t="s">
        <v>8</v>
      </c>
      <c r="B9" s="35">
        <f>SUM(C3:C8)</f>
        <v>0</v>
      </c>
      <c r="C9" s="36"/>
    </row>
    <row r="10" spans="1:3" ht="15" thickBot="1" x14ac:dyDescent="0.35"/>
    <row r="11" spans="1:3" ht="30.6" thickBot="1" x14ac:dyDescent="0.35">
      <c r="A11" s="37" t="s">
        <v>7</v>
      </c>
      <c r="B11" s="38"/>
      <c r="C11" s="39"/>
    </row>
    <row r="12" spans="1:3" ht="28.5" customHeight="1" x14ac:dyDescent="0.3">
      <c r="A12" s="18" t="s">
        <v>1</v>
      </c>
      <c r="B12" s="19" t="s">
        <v>2</v>
      </c>
      <c r="C12" s="19" t="s">
        <v>3</v>
      </c>
    </row>
    <row r="13" spans="1:3" ht="27" customHeight="1" x14ac:dyDescent="0.3">
      <c r="A13" s="15" t="s">
        <v>23</v>
      </c>
      <c r="B13" s="16"/>
      <c r="C13" s="17"/>
    </row>
    <row r="14" spans="1:3" ht="26.25" customHeight="1" x14ac:dyDescent="0.3">
      <c r="A14" s="15" t="s">
        <v>24</v>
      </c>
      <c r="B14" s="16"/>
      <c r="C14" s="17"/>
    </row>
    <row r="15" spans="1:3" ht="41.25" customHeight="1" x14ac:dyDescent="0.3">
      <c r="A15" s="15" t="s">
        <v>25</v>
      </c>
      <c r="B15" s="16"/>
      <c r="C15" s="17"/>
    </row>
    <row r="16" spans="1:3" ht="39.75" customHeight="1" x14ac:dyDescent="0.3">
      <c r="A16" s="29" t="s">
        <v>26</v>
      </c>
      <c r="B16" s="16"/>
      <c r="C16" s="17"/>
    </row>
    <row r="17" spans="1:7" ht="29.25" customHeight="1" thickBot="1" x14ac:dyDescent="0.35">
      <c r="A17" s="15" t="s">
        <v>27</v>
      </c>
      <c r="B17" s="16"/>
      <c r="C17" s="17"/>
    </row>
    <row r="18" spans="1:7" ht="33" thickBot="1" x14ac:dyDescent="0.35">
      <c r="A18" s="28" t="s">
        <v>6</v>
      </c>
      <c r="B18" s="35">
        <f>SUM(C13:C17)</f>
        <v>0</v>
      </c>
      <c r="C18" s="36"/>
    </row>
    <row r="19" spans="1:7" ht="51" customHeight="1" thickBot="1" x14ac:dyDescent="0.35"/>
    <row r="20" spans="1:7" ht="36.6" thickBot="1" x14ac:dyDescent="0.4">
      <c r="A20" s="20" t="s">
        <v>9</v>
      </c>
      <c r="B20" s="21" t="s">
        <v>12</v>
      </c>
      <c r="C20" s="6">
        <f>SUM(B9,B18)</f>
        <v>0</v>
      </c>
      <c r="D20" s="12" t="str">
        <f>IF(C20&lt;500,"ERRORE","OK")</f>
        <v>ERRORE</v>
      </c>
    </row>
    <row r="21" spans="1:7" ht="45" thickBot="1" x14ac:dyDescent="0.45">
      <c r="C21" s="22" t="s">
        <v>10</v>
      </c>
      <c r="D21" s="9" t="str">
        <f>IF(B9=0,"ERRORE","OK")</f>
        <v>ERRORE</v>
      </c>
      <c r="G21" s="23" t="s">
        <v>11</v>
      </c>
    </row>
    <row r="22" spans="1:7" ht="31.8" thickBot="1" x14ac:dyDescent="0.4">
      <c r="A22" s="24" t="s">
        <v>28</v>
      </c>
      <c r="B22" s="25" t="s">
        <v>13</v>
      </c>
      <c r="C22" s="7">
        <f>C20*0.5</f>
        <v>0</v>
      </c>
    </row>
    <row r="23" spans="1:7" ht="24" customHeight="1" thickBot="1" x14ac:dyDescent="0.4">
      <c r="B23" s="25" t="s">
        <v>14</v>
      </c>
      <c r="C23" s="8">
        <f>IF(C22&gt;B9,IF(B9&gt;10000,10000,B9),IF(C22&gt;10000,10000,C22))</f>
        <v>0</v>
      </c>
      <c r="D23" s="26"/>
    </row>
  </sheetData>
  <sheetProtection algorithmName="SHA-512" hashValue="NlKamx22U+7mcdMWkGmBe8++yPuV7pRVZeXO987sq23Smf+dQfrxjIgdzafwc4wHYR/mwkY0tA2T+Gj/LPmc5A==" saltValue="UR139gPnWSBjlpK25JJS9g==" spinCount="100000" sheet="1" objects="1" scenarios="1" insertRows="0" deleteRows="0" selectLockedCells="1"/>
  <protectedRanges>
    <protectedRange algorithmName="SHA-512" hashValue="OP1nFR8Lx5B78XUgy8pfB1dk1HEFxzn9rapmc/OxwynHQnkLtbiBzfRXt8lMLub2Jo9Hd0lR/FhX63jSuGVbrQ==" saltValue="HgjhS6UecpcVSaOw98HKFA==" spinCount="100000" sqref="C20 C22:C23" name="Formule bloccate"/>
  </protectedRanges>
  <mergeCells count="4">
    <mergeCell ref="A1:C1"/>
    <mergeCell ref="B9:C9"/>
    <mergeCell ref="A11:C11"/>
    <mergeCell ref="B18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C6FF1B981E0B4191035BFDCD585C5F" ma:contentTypeVersion="15" ma:contentTypeDescription="Creare un nuovo documento." ma:contentTypeScope="" ma:versionID="65c9a0f2dcd4db534ed0bed4d5903b66">
  <xsd:schema xmlns:xsd="http://www.w3.org/2001/XMLSchema" xmlns:xs="http://www.w3.org/2001/XMLSchema" xmlns:p="http://schemas.microsoft.com/office/2006/metadata/properties" xmlns:ns2="839bcff2-07b6-4282-9e98-4b03b0c0f527" xmlns:ns3="8c100054-abc4-40c6-842d-52fdc458adcf" targetNamespace="http://schemas.microsoft.com/office/2006/metadata/properties" ma:root="true" ma:fieldsID="def1de12a0993fbcde62dceeab17c349" ns2:_="" ns3:_="">
    <xsd:import namespace="839bcff2-07b6-4282-9e98-4b03b0c0f527"/>
    <xsd:import namespace="8c100054-abc4-40c6-842d-52fdc458ad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bcff2-07b6-4282-9e98-4b03b0c0f5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e11cade-4ece-45db-86e6-75c42be70370}" ma:internalName="TaxCatchAll" ma:showField="CatchAllData" ma:web="839bcff2-07b6-4282-9e98-4b03b0c0f5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00054-abc4-40c6-842d-52fdc458ad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immagine" ma:readOnly="false" ma:fieldId="{5cf76f15-5ced-4ddc-b409-7134ff3c332f}" ma:taxonomyMulti="true" ma:sspId="46c90e05-d863-4426-91e8-7d76634e40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100054-abc4-40c6-842d-52fdc458adcf">
      <Terms xmlns="http://schemas.microsoft.com/office/infopath/2007/PartnerControls"/>
    </lcf76f155ced4ddcb4097134ff3c332f>
    <TaxCatchAll xmlns="839bcff2-07b6-4282-9e98-4b03b0c0f527" xsi:nil="true"/>
  </documentManagement>
</p:properties>
</file>

<file path=customXml/itemProps1.xml><?xml version="1.0" encoding="utf-8"?>
<ds:datastoreItem xmlns:ds="http://schemas.openxmlformats.org/officeDocument/2006/customXml" ds:itemID="{F4FC484D-F0F3-44DD-9D1F-ADB9DE90F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bcff2-07b6-4282-9e98-4b03b0c0f527"/>
    <ds:schemaRef ds:uri="8c100054-abc4-40c6-842d-52fdc458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1F468-A2A5-4509-A713-B7D3D8483F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E4FB1-2029-4B01-A1B2-9D1D5F1A4579}">
  <ds:schemaRefs>
    <ds:schemaRef ds:uri="http://schemas.microsoft.com/office/2006/metadata/properties"/>
    <ds:schemaRef ds:uri="http://schemas.microsoft.com/office/infopath/2007/PartnerControls"/>
    <ds:schemaRef ds:uri="8c100054-abc4-40c6-842d-52fdc458adcf"/>
    <ds:schemaRef ds:uri="839bcff2-07b6-4282-9e98-4b03b0c0f5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Istruzioni</vt:lpstr>
      <vt:lpstr>Conto Capitale e Conto Corrente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Biondo</dc:creator>
  <cp:lastModifiedBy>Federica Berlassini</cp:lastModifiedBy>
  <dcterms:created xsi:type="dcterms:W3CDTF">2015-06-05T18:19:34Z</dcterms:created>
  <dcterms:modified xsi:type="dcterms:W3CDTF">2023-04-19T15:02:23Z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0x0101005BC6FF1B981E0B4191035BFDCD585C5F</vt:lpwstr>
  </property>
  <property fmtid="{D5CDD505-2E9C-101B-9397-08002B2CF9AE}" pid="3" name="Order">
    <vt:r8>122073800</vt:r8>
  </property>
  <property fmtid="{D5CDD505-2E9C-101B-9397-08002B2CF9AE}" pid="4" name="MediaServiceImageTags">
    <vt:lpwstr/>
  </property>
</Properties>
</file>